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iretoria Administrativa Financeira\Gerência Administrativa\Coordenação de Administração\Chefia de Aquisição e Pesquisa\PROCESSOS\2023\AQUISIÇÕES\SEI-080007-004221-2023- DISCOS TIRAS ANTIBIOGRAMAS\TR COTACAO\"/>
    </mc:Choice>
  </mc:AlternateContent>
  <bookViews>
    <workbookView xWindow="0" yWindow="0" windowWidth="28800" windowHeight="12435"/>
  </bookViews>
  <sheets>
    <sheet name="Material" sheetId="1" r:id="rId1"/>
  </sheets>
  <definedNames>
    <definedName name="_xlnm.Print_Area" localSheetId="0">Material!$A$1:$J$50</definedName>
  </definedNames>
  <calcPr calcId="152511"/>
</workbook>
</file>

<file path=xl/calcChain.xml><?xml version="1.0" encoding="utf-8"?>
<calcChain xmlns="http://schemas.openxmlformats.org/spreadsheetml/2006/main">
  <c r="I40" i="1" l="1"/>
  <c r="I39" i="1"/>
  <c r="I38" i="1"/>
  <c r="I37" i="1"/>
  <c r="I36" i="1"/>
  <c r="I35" i="1"/>
  <c r="I34" i="1"/>
  <c r="I33" i="1"/>
  <c r="I32" i="1"/>
  <c r="I31" i="1"/>
  <c r="I30" i="1"/>
  <c r="I29" i="1" l="1"/>
  <c r="I28" i="1"/>
  <c r="I26" i="1"/>
  <c r="I27" i="1"/>
  <c r="I25" i="1"/>
  <c r="I24" i="1"/>
  <c r="I23" i="1"/>
  <c r="I22" i="1"/>
  <c r="I18" i="1" l="1"/>
  <c r="I19" i="1"/>
  <c r="I20" i="1"/>
  <c r="I21" i="1"/>
  <c r="I41" i="1"/>
  <c r="I17" i="1"/>
</calcChain>
</file>

<file path=xl/sharedStrings.xml><?xml version="1.0" encoding="utf-8"?>
<sst xmlns="http://schemas.openxmlformats.org/spreadsheetml/2006/main" count="110" uniqueCount="85">
  <si>
    <t>CNPJ:</t>
  </si>
  <si>
    <t>FORNECEDOR:</t>
  </si>
  <si>
    <t>IE</t>
  </si>
  <si>
    <t>END:</t>
  </si>
  <si>
    <t>BAIRRO:</t>
  </si>
  <si>
    <t>CIDADE</t>
  </si>
  <si>
    <t>CEP:</t>
  </si>
  <si>
    <t>FONE:</t>
  </si>
  <si>
    <t>FAX:</t>
  </si>
  <si>
    <t>UND</t>
  </si>
  <si>
    <t>VLR TOTAL</t>
  </si>
  <si>
    <t>INSTRUÇÕES</t>
  </si>
  <si>
    <t>1. CONFIRME O RECEBIMENTO DESSE PEDIDO</t>
  </si>
  <si>
    <t>2. OS MATERIAIS NÃO SERÃO RECEBIDOS FORA DAS ESPECIFICAÇÕES DESTE PEDIDO.</t>
  </si>
  <si>
    <t>10.834.118/0001-79</t>
  </si>
  <si>
    <t>CÓDIGO SIGA</t>
  </si>
  <si>
    <t>DESCRITIVO</t>
  </si>
  <si>
    <t>FUNDAÇÃO SAÚDE DO ESTADO DO RIO DE JANEIRO</t>
  </si>
  <si>
    <t>QTDE</t>
  </si>
  <si>
    <t>MARCA</t>
  </si>
  <si>
    <t>INSTITUIÇÃO:</t>
  </si>
  <si>
    <t xml:space="preserve">ITEM </t>
  </si>
  <si>
    <t>E-MAIL:</t>
  </si>
  <si>
    <t>RESPONSÁVEL:</t>
  </si>
  <si>
    <t>3. ENVIAR RESPOSTA COM CARIMBO E ASSINATURA OU PROPOSTA EM PAPEL TIMBRADO DA EMPRESA.</t>
  </si>
  <si>
    <t xml:space="preserve">OBSERVAÇÕES SOBRE O FORNECIMENTO: </t>
  </si>
  <si>
    <t>VLR UNIT.</t>
  </si>
  <si>
    <t xml:space="preserve">PRODUTOS </t>
  </si>
  <si>
    <t>LOTE</t>
  </si>
  <si>
    <t xml:space="preserve">3. FORMA DE PAGAMENTO: MEDIANTE NOTA DE EMPENHO. NÃO É PERMITIDO PAGAMENTO ANTECIPADO. </t>
  </si>
  <si>
    <t>1. PRAZO DE ENTREGA:  As entregas dos itens perecíveis deverão ser realizadas semanalmente e as entregas dos itens não perecíveis mensalmente, exceto no primeiro mês de vigência onde a entrega deverá ser realizada 24h a contar do recebimento da ordem de fornecimento emitida pela Direção da Unidade à CONTRATADA.</t>
  </si>
  <si>
    <t>ML</t>
  </si>
  <si>
    <t>PCT</t>
  </si>
  <si>
    <t>PROCESSO: SEI-080007/004221/2023</t>
  </si>
  <si>
    <t>2. ENDEREÇO DE ENTREGA:  
- Hemorio: Rua Frei Caneca nº. 08 - subsolo/almoxarifado - Centro - Rio de Janeiro – RJ</t>
  </si>
  <si>
    <t>DISCO ANTIBIOGRAMA,ANTIBIOTICO: ACIDO CLAVULANICO + AMOXICILINA, CONCENTRACAO: 20 + 10 µG
 Complemento do Item
APRESENTAÇÃO DISCO OU TIRA COM GRADIENTE DE CONCENTRAÇÃO (UNIDADE).</t>
  </si>
  <si>
    <t xml:space="preserve">Código do Item: 6810.249.0003 (ID - 19335)
</t>
  </si>
  <si>
    <t>Código do Item: 6810.249.0008 (ID - 19340)</t>
  </si>
  <si>
    <t>DISCO ANTIBIOGRAMA,ANTIBIOTICO: AZTREONAM, CONCENTRACAO: 30 µG
 Complemento do Item
APRESENTAÇÃO DISCO OU TIRA COM GRADIENTE DE CONCENTRAÇÃO (UNIDADE).</t>
  </si>
  <si>
    <t>Código do Item: 6810.249.0024 (ID - 19356)</t>
  </si>
  <si>
    <t>DISCO ANTIBIOGRAMA,ANTIBIOTICO: ERTAPENEM, CONCENTRACAO: 10 µG
 Complemento do Item
APRESENTAÇÃO DISCO OU TIRA COM GRADIENTE DE CONCENTRAÇÃO (UNIDADE).</t>
  </si>
  <si>
    <t>Código do Item: 6810.249.0027 (ID - 19359)</t>
  </si>
  <si>
    <t>DISCO ANTIBIOGRAMA,ANTIBIOTICO: FOSFOMICINA, CONCENTRACAO: 200 µG
Complemento do Item
APRESENTAÇÃO DISCO OU TIRA COM GRADIENTE DE CONCENTRAÇÃO (UNIDADE).</t>
  </si>
  <si>
    <t>Código do Item: 6810.249.0034 (ID - 19366)</t>
  </si>
  <si>
    <t xml:space="preserve"> DISCO ANTIBIOGRAMA,ANTIBIOTICO: MEROPENEN, CONCENTRACAO: 10 µG
 Complemento do Item
APRESENTAÇÃO DISCO OU TIRA COM GRADIENTE DE CONCENTRAÇÃO (UNIDADE).</t>
  </si>
  <si>
    <t xml:space="preserve">Código do Item: 6810.249.0049 (ID - 19384)
</t>
  </si>
  <si>
    <t>DISCO ANTIBIOGRAMA,ANTIBIOTICO: TRIMETOPRIMA + SULFAMETOXAZOL, CONCENTRACAO: 1,25 + 23,75 µG
 Complemento do Item
APRESENTAÇÃO DISCO OU TIRA COM GRADIENTE DE CONCENTRAÇÃO (UNIDADE).</t>
  </si>
  <si>
    <t>Código do Item: 6810.249.0061 (ID - 74823)</t>
  </si>
  <si>
    <t>DISCO ANTIBIOGRAMA,ANTIBIOTICO: OXACILINA, CONCENTRACAO: 1 µG
Complemento do Item
DISCO PARA ANTIBIOGRAMA, PRINCÍPIO ATIVO OXACILINA, CONCENTRAÇÃO 1 µG. APRESENTAÇÃO DISCO (UNIDADE).</t>
  </si>
  <si>
    <t>Código do Item: 6810.249.0064 (ID - 74826)</t>
  </si>
  <si>
    <t>DISCO ANTIBIOGRAMA,ANTIBIOTICO: ERITROMICINA, CONCENTRACAO: 15 µG
 Complemento do Item
APRESENTAÇÃO DISCO OU TIRA COM GRADIENTE DE CONCENTRAÇÃO (UNIDADE).</t>
  </si>
  <si>
    <t xml:space="preserve">Código do Item: 6810.249.0066 (ID - 74828)
</t>
  </si>
  <si>
    <t>DISCO ANTIBIOGRAMA,ANTIBIOTICO: CIPROFLOXACINO, CONCENTRACAO: 5 µG
 Complemento do Item
APRESENTAÇÃO DISCO OU TIRA COM GRADIENTE DE CONCENTRAÇÃO (UNIDADE).</t>
  </si>
  <si>
    <t>Código do Item: 6810.249.0067 (ID - 74829)</t>
  </si>
  <si>
    <t>DISCO ANTIBIOGRAMA,ANTIBIOTICO: CEFOXITINA, CONCENTRACAO: 30 µG
 Complemento do Item
APRESENTAÇÃO DISCO OU TIRA COM GRADIENTE DE CONCENTRAÇÃO (UNIDADE).</t>
  </si>
  <si>
    <t>Código do Item: 6810.249.0072 (ID - 75809)</t>
  </si>
  <si>
    <t>DISCO ANTIBIOGRAMA,ANTIBIOTICO: CEFTAZIDIMA, CONCENTRACAO: 30 µG
 Complemento do Item
APRESENTAÇÃO DISCO OU TIRA COM GRADIENTE DE CONCENTRAÇÃO (UNIDADE).</t>
  </si>
  <si>
    <t>Código do Item: 6810.249.0073 (ID - 75810)</t>
  </si>
  <si>
    <t>DISCO ANTIBIOGRAMA,ANTIBIOTICO: IMIPENEM, CONCENTRACAO: 10 µG
 Complemento do Item
APRESENTAÇÃO DISCO OU TIRA COM GRADIENTE DE CONCENTRAÇÃO (UNIDADE).</t>
  </si>
  <si>
    <t>Código do Item: 6810.249.0074 (ID - 75811)</t>
  </si>
  <si>
    <t>DISCO ANTIBIOGRAMA,ANTIBIOTICO: CEFEPIME, CONCENTRACAO: 30 µG
 Complemento do Item
APRESENTAÇÃO DISCO OU TIRA COM GRADIENTE DE CONCENTRAÇÃO (UNIDADE).</t>
  </si>
  <si>
    <t>Código do Item: 6810.249.0076 (ID - 75813)</t>
  </si>
  <si>
    <t>DISCO ANTIBIOGRAMA,ANTIBIOTICO: LINEZOLIDA, CONCENTRACAO: 30 µG
 Complemento do Item
APRESENTAÇÃO DISCO OU TIRA COM GRADIENTE DE CONCENTRAÇÃO (UNIDADE).</t>
  </si>
  <si>
    <t>Código do Item: 6810.249.0079 (ID - 76547)</t>
  </si>
  <si>
    <t>DISCO ANTIBIOGRAMA,ANTIBIOTICO: CEFOTAXIMA, CONCENTRACAO: 30 µG
 Complemento do Item
APRESENTAÇÃO DISCO OU TIRA COM GRADIENTE DE CONCENTRAÇÃO (UNIDADE).</t>
  </si>
  <si>
    <t>Código do Item: 6810.249.0081 (ID - 76550)</t>
  </si>
  <si>
    <t>DISCO ANTIBIOGRAMA,ANTIBIOTICO: GENTAMICINA, CONCENTRACAO: 10 µG
 Complemento do Item
APRESENTAÇÃO DISCO OU TIRA COM GRADIENTE DE CONCENTRAÇÃO (UNIDADE).</t>
  </si>
  <si>
    <t>Código do Item: 6810.249.0082 (ID - 76551)</t>
  </si>
  <si>
    <t>DISCO ANTIBIOGRAMA,ANTIBIOTICO: OPTOQUINA, CONCENTRACAO: 5 µG
Complemento do Item
APRESENTAÇÃO DISCO OU TIRA COM GRADIENTE DE CONCENTRAÇÃO (UNIDADE).</t>
  </si>
  <si>
    <t>Código do Item: 6810.249.0089 (ID - 119707)</t>
  </si>
  <si>
    <t xml:space="preserve"> DISCO ANTIBIOGRAMA,ANTIBIOTICO: AMICACINA, CONCENTRACAO: 30 MCG
 Complemento do Item
APRESENTAÇÃO DISCO OU TIRA COM GRADIENTE DE CONCENTRAÇÃO (UNIDADE).</t>
  </si>
  <si>
    <t>Código do Item: 6810.249.0090 (ID - 119708)</t>
  </si>
  <si>
    <t xml:space="preserve"> DISCO ANTIBIOGRAMA,ANTIBIOTICO: AMPICILINA, CONCENTRACAO: 10 MCG
 Complemento do Item
APRESENTAÇÃO DISCO OU TIRA COM GRADIENTE DE CONCENTRAÇÃO (UNIDADE).</t>
  </si>
  <si>
    <t>Código do Item: 6810.249.0102 (ID - 119721)</t>
  </si>
  <si>
    <t>DISCO ANTIBIOGRAMA,ANTIBIOTICO: LEVOFLOXACINA, CONCENTRACAO: 05 MCG
 Complemento do Item
APRESENTAÇÃO DISCO OU TIRA COM GRADIENTE DE CONCENTRAÇÃO (UNIDADE).</t>
  </si>
  <si>
    <t>Código do Item: 6810.296.0027 (ID - 120212)</t>
  </si>
  <si>
    <t>FITA DETECCAO CONCENT INIBITORIA MIN
ANTIBIOTICO,MATERIAL: PLASTICO INERTE, LARGURA: 5,0
MM, COMPRIMENTO: 50 MM, ANTIBIOTICO: VANCOMICINA,
VARIACAO: 0,002~32 ìG/ML
Complemento do Item
APRESENTAÇÃO DISCO OU TIRA COM GRADIENTE DE
CONCENTRAÇÃO (UNIDADE).</t>
  </si>
  <si>
    <t>Código do Item: 6810.249.0146 (ID - 173669)</t>
  </si>
  <si>
    <t xml:space="preserve">DISCO ANTIBIOGRAMA,ANTIBIOTICO: TIGECICLINA,
CONCENTRACAO: 15 µG, FORMA FORNECIMENTO:
UNIDADE
 Complemento do Item
APRESENTAÇÃO DISCO OU TIRA COM GRADIENTE DE
CONCENTRAÇÃO (UNIDADE).
</t>
  </si>
  <si>
    <t>Código do Item: 6810.249.0148 (ID - 178381)</t>
  </si>
  <si>
    <t xml:space="preserve"> DISCO ANTIBIOGRAMA,ANTIBIOTICO: CEFTRIAXONA,
CONCENTRACAO: 30 µG, FORMA FORNECIMENTO:
UNIDADE
 Complemento do Item
APRESENTAÇÃO DISCO OU TIRA COM GRADIENTE DE
CONCENTRAÇÃO (UNIDADE).
</t>
  </si>
  <si>
    <t>Código do Item: 6810.249.0149 (ID - 178382</t>
  </si>
  <si>
    <t>DISCO ANTIBIOGRAMA,ANTIBIOTICO: VANCOMICINA,
CONCENTRACAO: 5 µG, FORMA FORNECIMENTO: UNIDADE
 Complemento do Item
APRESENTAÇÃO DISCO OU TIRA COM GRADIENTE DE
CONCENTRAÇÃO (UNIDADE).</t>
  </si>
  <si>
    <t>Código do Item: 6810.249.0150 (ID - 178383)</t>
  </si>
  <si>
    <t>DISCO ANTIBIOGRAMA,ANTIBIOTICO: CEFTAZIDIMA +
AVIBACTAM, CONCENTRACAO: 10 + 30 µG, FORMA
FORNECIMENTO: UNIDADE
 Complemento do Item
APRESENTAÇÃO DISCO OU TIRA COM GRADIENTE DE
CONCENTRAÇÃO (UNIDADE).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</si>
</sst>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_-[$R$-416]\ * #,##0.00_-;\-[$R$-416]\ * #,##0.00_-;_-[$R$-416]\ * &quot;-&quot;??_-;_-@_-"/>
  </numFmts>
  <fonts count="11" x14ac:knownFonts="1">
    <font>
      <sz val="10"/>
      <color rgb="FF000000"/>
      <name val="Arial"/>
    </font>
    <font>
      <sz val="10"/>
      <color rgb="FF000000"/>
      <name val="Arial"/>
      <family val="2"/>
    </font>
    <font>
      <b/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22"/>
      <color rgb="FF000000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" fillId="0" borderId="0"/>
  </cellStyleXfs>
  <cellXfs count="75">
    <xf numFmtId="0" fontId="0" fillId="0" borderId="0" xfId="0" applyFont="1" applyAlignment="1"/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4" fontId="4" fillId="0" borderId="1" xfId="1" applyNumberFormat="1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164" fontId="4" fillId="0" borderId="18" xfId="1" applyNumberFormat="1" applyFont="1" applyBorder="1" applyAlignment="1">
      <alignment horizontal="center" vertical="center"/>
    </xf>
    <xf numFmtId="44" fontId="4" fillId="0" borderId="19" xfId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164" fontId="3" fillId="0" borderId="0" xfId="0" applyNumberFormat="1" applyFont="1" applyAlignment="1">
      <alignment vertical="center"/>
    </xf>
    <xf numFmtId="44" fontId="3" fillId="0" borderId="0" xfId="1" applyFont="1" applyAlignment="1">
      <alignment vertical="center"/>
    </xf>
    <xf numFmtId="0" fontId="3" fillId="0" borderId="0" xfId="0" applyFont="1" applyBorder="1" applyAlignment="1">
      <alignment vertical="center"/>
    </xf>
    <xf numFmtId="44" fontId="4" fillId="0" borderId="0" xfId="1" applyFont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6" fillId="0" borderId="17" xfId="0" applyFont="1" applyBorder="1" applyAlignment="1">
      <alignment horizontal="center" vertical="center"/>
    </xf>
    <xf numFmtId="44" fontId="4" fillId="0" borderId="6" xfId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44" fontId="4" fillId="0" borderId="6" xfId="1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textRotation="255"/>
    </xf>
    <xf numFmtId="0" fontId="2" fillId="0" borderId="21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/>
    </xf>
    <xf numFmtId="0" fontId="2" fillId="0" borderId="22" xfId="0" applyFont="1" applyBorder="1" applyAlignment="1">
      <alignment horizontal="left" vertical="center"/>
    </xf>
    <xf numFmtId="0" fontId="6" fillId="0" borderId="21" xfId="0" applyFont="1" applyBorder="1" applyAlignment="1">
      <alignment horizontal="left" vertical="center"/>
    </xf>
    <xf numFmtId="0" fontId="6" fillId="0" borderId="20" xfId="0" applyFont="1" applyBorder="1" applyAlignment="1">
      <alignment horizontal="left" vertical="center"/>
    </xf>
    <xf numFmtId="0" fontId="6" fillId="0" borderId="22" xfId="0" applyFont="1" applyBorder="1" applyAlignment="1">
      <alignment horizontal="left" vertical="center"/>
    </xf>
    <xf numFmtId="44" fontId="4" fillId="0" borderId="1" xfId="1" applyFont="1" applyBorder="1" applyAlignment="1">
      <alignment horizontal="center" vertical="center"/>
    </xf>
    <xf numFmtId="44" fontId="4" fillId="0" borderId="6" xfId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left" vertical="center"/>
    </xf>
    <xf numFmtId="164" fontId="4" fillId="0" borderId="6" xfId="0" applyNumberFormat="1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164" fontId="4" fillId="0" borderId="1" xfId="0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justify" vertical="center" wrapText="1"/>
    </xf>
    <xf numFmtId="0" fontId="10" fillId="0" borderId="1" xfId="0" applyFont="1" applyBorder="1" applyAlignment="1">
      <alignment horizontal="center" vertical="center"/>
    </xf>
    <xf numFmtId="164" fontId="10" fillId="0" borderId="1" xfId="1" applyNumberFormat="1" applyFont="1" applyBorder="1" applyAlignment="1">
      <alignment horizontal="center" vertical="center"/>
    </xf>
    <xf numFmtId="44" fontId="10" fillId="0" borderId="6" xfId="1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 wrapText="1"/>
    </xf>
  </cellXfs>
  <cellStyles count="3">
    <cellStyle name="Moeda" xfId="1" builtinId="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149227</xdr:colOff>
      <xdr:row>0</xdr:row>
      <xdr:rowOff>62290</xdr:rowOff>
    </xdr:from>
    <xdr:to>
      <xdr:col>2</xdr:col>
      <xdr:colOff>391583</xdr:colOff>
      <xdr:row>4</xdr:row>
      <xdr:rowOff>251065</xdr:rowOff>
    </xdr:to>
    <xdr:pic>
      <xdr:nvPicPr>
        <xdr:cNvPr id="4" name="Imagem 1" descr="bg-sem-sloga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178" t="5063" r="39552" b="82654"/>
        <a:stretch>
          <a:fillRect/>
        </a:stretch>
      </xdr:blipFill>
      <xdr:spPr bwMode="auto">
        <a:xfrm>
          <a:off x="149227" y="62290"/>
          <a:ext cx="1067856" cy="8978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613833</xdr:colOff>
      <xdr:row>1</xdr:row>
      <xdr:rowOff>10583</xdr:rowOff>
    </xdr:from>
    <xdr:to>
      <xdr:col>3</xdr:col>
      <xdr:colOff>1123329</xdr:colOff>
      <xdr:row>4</xdr:row>
      <xdr:rowOff>96308</xdr:rowOff>
    </xdr:to>
    <xdr:pic>
      <xdr:nvPicPr>
        <xdr:cNvPr id="5" name="Imagem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9333" y="127000"/>
          <a:ext cx="1536079" cy="6783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/>
  <dimension ref="A1:L49"/>
  <sheetViews>
    <sheetView tabSelected="1" topLeftCell="A13" zoomScale="90" zoomScaleNormal="90" workbookViewId="0">
      <selection activeCell="H41" sqref="H41"/>
    </sheetView>
  </sheetViews>
  <sheetFormatPr defaultColWidth="14.42578125" defaultRowHeight="15.75" customHeight="1" x14ac:dyDescent="0.2"/>
  <cols>
    <col min="1" max="1" width="8.85546875" style="8" customWidth="1"/>
    <col min="2" max="2" width="4.85546875" style="8" customWidth="1"/>
    <col min="3" max="3" width="15.42578125" style="8" customWidth="1"/>
    <col min="4" max="4" width="52.42578125" style="8" customWidth="1"/>
    <col min="5" max="5" width="18" style="8" customWidth="1"/>
    <col min="6" max="6" width="8.5703125" style="8" customWidth="1"/>
    <col min="7" max="7" width="9.140625" style="8" customWidth="1"/>
    <col min="8" max="8" width="12.5703125" style="11" customWidth="1"/>
    <col min="9" max="9" width="13.5703125" style="12" customWidth="1"/>
    <col min="10" max="10" width="14.42578125" style="8"/>
    <col min="11" max="11" width="11.42578125" style="8" customWidth="1"/>
    <col min="12" max="12" width="14.42578125" style="8"/>
    <col min="13" max="13" width="14.42578125" style="8" customWidth="1"/>
    <col min="14" max="16384" width="14.42578125" style="8"/>
  </cols>
  <sheetData>
    <row r="1" spans="1:12" ht="9" customHeight="1" x14ac:dyDescent="0.2">
      <c r="A1" s="51"/>
      <c r="B1" s="52"/>
      <c r="C1" s="52"/>
      <c r="D1" s="52"/>
      <c r="E1" s="53"/>
      <c r="F1" s="62" t="s">
        <v>33</v>
      </c>
      <c r="G1" s="62"/>
      <c r="H1" s="62"/>
      <c r="I1" s="63"/>
    </row>
    <row r="2" spans="1:12" ht="8.25" customHeight="1" x14ac:dyDescent="0.2">
      <c r="A2" s="54"/>
      <c r="B2" s="55"/>
      <c r="C2" s="55"/>
      <c r="D2" s="55"/>
      <c r="E2" s="56"/>
      <c r="F2" s="46"/>
      <c r="G2" s="46"/>
      <c r="H2" s="46"/>
      <c r="I2" s="47"/>
    </row>
    <row r="3" spans="1:12" ht="12.75" customHeight="1" x14ac:dyDescent="0.2">
      <c r="A3" s="54"/>
      <c r="B3" s="55"/>
      <c r="C3" s="55"/>
      <c r="D3" s="55"/>
      <c r="E3" s="56"/>
      <c r="F3" s="46"/>
      <c r="G3" s="46"/>
      <c r="H3" s="46"/>
      <c r="I3" s="47"/>
    </row>
    <row r="4" spans="1:12" ht="25.5" customHeight="1" x14ac:dyDescent="0.2">
      <c r="A4" s="54"/>
      <c r="B4" s="55"/>
      <c r="C4" s="55"/>
      <c r="D4" s="55"/>
      <c r="E4" s="56"/>
      <c r="F4" s="46"/>
      <c r="G4" s="46"/>
      <c r="H4" s="46"/>
      <c r="I4" s="47"/>
    </row>
    <row r="5" spans="1:12" ht="24.75" customHeight="1" x14ac:dyDescent="0.2">
      <c r="A5" s="57"/>
      <c r="B5" s="58"/>
      <c r="C5" s="58"/>
      <c r="D5" s="58"/>
      <c r="E5" s="59"/>
      <c r="F5" s="46"/>
      <c r="G5" s="46"/>
      <c r="H5" s="46"/>
      <c r="I5" s="47"/>
      <c r="L5" s="9"/>
    </row>
    <row r="6" spans="1:12" ht="15.75" customHeight="1" x14ac:dyDescent="0.2">
      <c r="A6" s="25" t="s">
        <v>20</v>
      </c>
      <c r="B6" s="26"/>
      <c r="C6" s="26"/>
      <c r="D6" s="46" t="s">
        <v>17</v>
      </c>
      <c r="E6" s="46"/>
      <c r="F6" s="67" t="s">
        <v>0</v>
      </c>
      <c r="G6" s="67"/>
      <c r="H6" s="43" t="s">
        <v>14</v>
      </c>
      <c r="I6" s="44"/>
      <c r="L6" s="9"/>
    </row>
    <row r="7" spans="1:12" ht="15" x14ac:dyDescent="0.2">
      <c r="A7" s="25" t="s">
        <v>1</v>
      </c>
      <c r="B7" s="26"/>
      <c r="C7" s="26"/>
      <c r="D7" s="26"/>
      <c r="E7" s="26"/>
      <c r="F7" s="26"/>
      <c r="G7" s="26"/>
      <c r="H7" s="26"/>
      <c r="I7" s="68"/>
      <c r="L7" s="9"/>
    </row>
    <row r="8" spans="1:12" ht="16.5" customHeight="1" x14ac:dyDescent="0.2">
      <c r="A8" s="25" t="s">
        <v>0</v>
      </c>
      <c r="B8" s="26"/>
      <c r="C8" s="26"/>
      <c r="D8" s="26"/>
      <c r="E8" s="26"/>
      <c r="F8" s="26"/>
      <c r="G8" s="26"/>
      <c r="H8" s="64" t="s">
        <v>2</v>
      </c>
      <c r="I8" s="65"/>
      <c r="L8" s="9"/>
    </row>
    <row r="9" spans="1:12" ht="17.25" customHeight="1" x14ac:dyDescent="0.2">
      <c r="A9" s="25" t="s">
        <v>3</v>
      </c>
      <c r="B9" s="26"/>
      <c r="C9" s="26"/>
      <c r="D9" s="26"/>
      <c r="E9" s="26"/>
      <c r="F9" s="26"/>
      <c r="G9" s="26"/>
      <c r="H9" s="64" t="s">
        <v>4</v>
      </c>
      <c r="I9" s="65"/>
      <c r="L9" s="9"/>
    </row>
    <row r="10" spans="1:12" ht="12.75" customHeight="1" x14ac:dyDescent="0.2">
      <c r="A10" s="25" t="s">
        <v>5</v>
      </c>
      <c r="B10" s="26"/>
      <c r="C10" s="26"/>
      <c r="D10" s="26"/>
      <c r="E10" s="26"/>
      <c r="F10" s="26"/>
      <c r="G10" s="26"/>
      <c r="H10" s="64" t="s">
        <v>6</v>
      </c>
      <c r="I10" s="65"/>
      <c r="L10" s="9"/>
    </row>
    <row r="11" spans="1:12" ht="15" customHeight="1" x14ac:dyDescent="0.2">
      <c r="A11" s="25" t="s">
        <v>7</v>
      </c>
      <c r="B11" s="26"/>
      <c r="C11" s="26"/>
      <c r="D11" s="26"/>
      <c r="E11" s="26"/>
      <c r="F11" s="26"/>
      <c r="G11" s="26"/>
      <c r="H11" s="64" t="s">
        <v>8</v>
      </c>
      <c r="I11" s="65"/>
    </row>
    <row r="12" spans="1:12" ht="15" x14ac:dyDescent="0.2">
      <c r="A12" s="60" t="s">
        <v>22</v>
      </c>
      <c r="B12" s="61"/>
      <c r="C12" s="61"/>
      <c r="D12" s="61"/>
      <c r="E12" s="61"/>
      <c r="F12" s="61"/>
      <c r="G12" s="61"/>
      <c r="H12" s="61" t="s">
        <v>23</v>
      </c>
      <c r="I12" s="66"/>
    </row>
    <row r="13" spans="1:12" ht="10.5" customHeight="1" x14ac:dyDescent="0.2">
      <c r="A13" s="45" t="s">
        <v>27</v>
      </c>
      <c r="B13" s="46"/>
      <c r="C13" s="46"/>
      <c r="D13" s="46"/>
      <c r="E13" s="46"/>
      <c r="F13" s="46"/>
      <c r="G13" s="46"/>
      <c r="H13" s="46"/>
      <c r="I13" s="47"/>
    </row>
    <row r="14" spans="1:12" thickBot="1" x14ac:dyDescent="0.25">
      <c r="A14" s="48"/>
      <c r="B14" s="49"/>
      <c r="C14" s="49"/>
      <c r="D14" s="49"/>
      <c r="E14" s="49"/>
      <c r="F14" s="49"/>
      <c r="G14" s="49"/>
      <c r="H14" s="49"/>
      <c r="I14" s="50"/>
    </row>
    <row r="15" spans="1:12" s="9" customFormat="1" ht="15" x14ac:dyDescent="0.2">
      <c r="A15" s="18" t="s">
        <v>28</v>
      </c>
      <c r="B15" s="20" t="s">
        <v>21</v>
      </c>
      <c r="C15" s="4" t="s">
        <v>15</v>
      </c>
      <c r="D15" s="4" t="s">
        <v>16</v>
      </c>
      <c r="E15" s="4" t="s">
        <v>19</v>
      </c>
      <c r="F15" s="4" t="s">
        <v>9</v>
      </c>
      <c r="G15" s="4" t="s">
        <v>18</v>
      </c>
      <c r="H15" s="5" t="s">
        <v>26</v>
      </c>
      <c r="I15" s="6" t="s">
        <v>10</v>
      </c>
    </row>
    <row r="16" spans="1:12" s="10" customFormat="1" ht="18" customHeight="1" x14ac:dyDescent="0.2">
      <c r="A16" s="33" t="s">
        <v>27</v>
      </c>
      <c r="B16" s="34"/>
      <c r="C16" s="34"/>
      <c r="D16" s="34"/>
      <c r="E16" s="34"/>
      <c r="F16" s="34"/>
      <c r="G16" s="34"/>
      <c r="H16" s="34"/>
      <c r="I16" s="35"/>
    </row>
    <row r="17" spans="1:9" s="10" customFormat="1" ht="96.75" customHeight="1" x14ac:dyDescent="0.2">
      <c r="A17" s="36"/>
      <c r="B17" s="2">
        <v>1</v>
      </c>
      <c r="C17" s="69" t="s">
        <v>36</v>
      </c>
      <c r="D17" s="70" t="s">
        <v>35</v>
      </c>
      <c r="E17" s="71"/>
      <c r="F17" s="69" t="s">
        <v>9</v>
      </c>
      <c r="G17" s="69">
        <v>50</v>
      </c>
      <c r="H17" s="72"/>
      <c r="I17" s="73">
        <f t="shared" ref="I17:I41" si="0">H17*G17</f>
        <v>0</v>
      </c>
    </row>
    <row r="18" spans="1:9" s="10" customFormat="1" ht="106.5" customHeight="1" x14ac:dyDescent="0.2">
      <c r="A18" s="36"/>
      <c r="B18" s="2">
        <v>2</v>
      </c>
      <c r="C18" s="69" t="s">
        <v>37</v>
      </c>
      <c r="D18" s="74" t="s">
        <v>38</v>
      </c>
      <c r="E18" s="71"/>
      <c r="F18" s="69" t="s">
        <v>9</v>
      </c>
      <c r="G18" s="69">
        <v>50</v>
      </c>
      <c r="H18" s="72"/>
      <c r="I18" s="73">
        <f t="shared" si="0"/>
        <v>0</v>
      </c>
    </row>
    <row r="19" spans="1:9" s="10" customFormat="1" ht="102" customHeight="1" x14ac:dyDescent="0.2">
      <c r="A19" s="36"/>
      <c r="B19" s="2">
        <v>3</v>
      </c>
      <c r="C19" s="69" t="s">
        <v>39</v>
      </c>
      <c r="D19" s="74" t="s">
        <v>40</v>
      </c>
      <c r="E19" s="71"/>
      <c r="F19" s="69" t="s">
        <v>31</v>
      </c>
      <c r="G19" s="69">
        <v>50</v>
      </c>
      <c r="H19" s="72"/>
      <c r="I19" s="73">
        <f t="shared" si="0"/>
        <v>0</v>
      </c>
    </row>
    <row r="20" spans="1:9" s="10" customFormat="1" ht="100.5" customHeight="1" x14ac:dyDescent="0.2">
      <c r="A20" s="36"/>
      <c r="B20" s="2">
        <v>4</v>
      </c>
      <c r="C20" s="69" t="s">
        <v>41</v>
      </c>
      <c r="D20" s="74" t="s">
        <v>42</v>
      </c>
      <c r="E20" s="71"/>
      <c r="F20" s="69" t="s">
        <v>9</v>
      </c>
      <c r="G20" s="69">
        <v>50</v>
      </c>
      <c r="H20" s="72"/>
      <c r="I20" s="73">
        <f t="shared" si="0"/>
        <v>0</v>
      </c>
    </row>
    <row r="21" spans="1:9" s="10" customFormat="1" ht="90" customHeight="1" x14ac:dyDescent="0.2">
      <c r="A21" s="36"/>
      <c r="B21" s="2">
        <v>5</v>
      </c>
      <c r="C21" s="69" t="s">
        <v>43</v>
      </c>
      <c r="D21" s="74" t="s">
        <v>44</v>
      </c>
      <c r="E21" s="71"/>
      <c r="F21" s="69" t="s">
        <v>9</v>
      </c>
      <c r="G21" s="69">
        <v>50</v>
      </c>
      <c r="H21" s="72"/>
      <c r="I21" s="73">
        <f t="shared" si="0"/>
        <v>0</v>
      </c>
    </row>
    <row r="22" spans="1:9" s="10" customFormat="1" ht="96.75" customHeight="1" x14ac:dyDescent="0.2">
      <c r="A22" s="36"/>
      <c r="B22" s="2">
        <v>6</v>
      </c>
      <c r="C22" s="69" t="s">
        <v>45</v>
      </c>
      <c r="D22" s="74" t="s">
        <v>46</v>
      </c>
      <c r="E22" s="71"/>
      <c r="F22" s="69" t="s">
        <v>9</v>
      </c>
      <c r="G22" s="69">
        <v>50</v>
      </c>
      <c r="H22" s="72"/>
      <c r="I22" s="73">
        <f t="shared" si="0"/>
        <v>0</v>
      </c>
    </row>
    <row r="23" spans="1:9" s="10" customFormat="1" ht="75.75" customHeight="1" x14ac:dyDescent="0.2">
      <c r="A23" s="36"/>
      <c r="B23" s="2">
        <v>7</v>
      </c>
      <c r="C23" s="69" t="s">
        <v>47</v>
      </c>
      <c r="D23" s="74" t="s">
        <v>48</v>
      </c>
      <c r="E23" s="71"/>
      <c r="F23" s="69" t="s">
        <v>9</v>
      </c>
      <c r="G23" s="69">
        <v>50</v>
      </c>
      <c r="H23" s="72"/>
      <c r="I23" s="73">
        <f t="shared" si="0"/>
        <v>0</v>
      </c>
    </row>
    <row r="24" spans="1:9" s="10" customFormat="1" ht="77.25" customHeight="1" x14ac:dyDescent="0.2">
      <c r="A24" s="36"/>
      <c r="B24" s="2">
        <v>8</v>
      </c>
      <c r="C24" s="69" t="s">
        <v>49</v>
      </c>
      <c r="D24" s="74" t="s">
        <v>50</v>
      </c>
      <c r="E24" s="71"/>
      <c r="F24" s="69" t="s">
        <v>9</v>
      </c>
      <c r="G24" s="69">
        <v>50</v>
      </c>
      <c r="H24" s="72"/>
      <c r="I24" s="73">
        <f t="shared" si="0"/>
        <v>0</v>
      </c>
    </row>
    <row r="25" spans="1:9" s="10" customFormat="1" ht="78.75" customHeight="1" x14ac:dyDescent="0.2">
      <c r="A25" s="36"/>
      <c r="B25" s="2">
        <v>9</v>
      </c>
      <c r="C25" s="69" t="s">
        <v>51</v>
      </c>
      <c r="D25" s="70" t="s">
        <v>52</v>
      </c>
      <c r="E25" s="71"/>
      <c r="F25" s="69" t="s">
        <v>32</v>
      </c>
      <c r="G25" s="69">
        <v>50</v>
      </c>
      <c r="H25" s="72"/>
      <c r="I25" s="73">
        <f t="shared" si="0"/>
        <v>0</v>
      </c>
    </row>
    <row r="26" spans="1:9" s="10" customFormat="1" ht="72" customHeight="1" x14ac:dyDescent="0.2">
      <c r="A26" s="36"/>
      <c r="B26" s="2">
        <v>10</v>
      </c>
      <c r="C26" s="69" t="s">
        <v>53</v>
      </c>
      <c r="D26" s="74" t="s">
        <v>54</v>
      </c>
      <c r="E26" s="71"/>
      <c r="F26" s="69" t="s">
        <v>9</v>
      </c>
      <c r="G26" s="69">
        <v>50</v>
      </c>
      <c r="H26" s="72"/>
      <c r="I26" s="73">
        <f t="shared" si="0"/>
        <v>0</v>
      </c>
    </row>
    <row r="27" spans="1:9" s="10" customFormat="1" ht="91.5" customHeight="1" x14ac:dyDescent="0.2">
      <c r="A27" s="36"/>
      <c r="B27" s="2">
        <v>11</v>
      </c>
      <c r="C27" s="69" t="s">
        <v>55</v>
      </c>
      <c r="D27" s="74" t="s">
        <v>56</v>
      </c>
      <c r="E27" s="71"/>
      <c r="F27" s="69" t="s">
        <v>9</v>
      </c>
      <c r="G27" s="69">
        <v>50</v>
      </c>
      <c r="H27" s="72"/>
      <c r="I27" s="73">
        <f t="shared" si="0"/>
        <v>0</v>
      </c>
    </row>
    <row r="28" spans="1:9" s="10" customFormat="1" ht="81" customHeight="1" x14ac:dyDescent="0.2">
      <c r="A28" s="36"/>
      <c r="B28" s="2">
        <v>12</v>
      </c>
      <c r="C28" s="69" t="s">
        <v>57</v>
      </c>
      <c r="D28" s="74" t="s">
        <v>58</v>
      </c>
      <c r="E28" s="71"/>
      <c r="F28" s="69" t="s">
        <v>9</v>
      </c>
      <c r="G28" s="69">
        <v>50</v>
      </c>
      <c r="H28" s="72"/>
      <c r="I28" s="73">
        <f t="shared" si="0"/>
        <v>0</v>
      </c>
    </row>
    <row r="29" spans="1:9" s="10" customFormat="1" ht="81.75" customHeight="1" x14ac:dyDescent="0.2">
      <c r="A29" s="36"/>
      <c r="B29" s="2">
        <v>13</v>
      </c>
      <c r="C29" s="69" t="s">
        <v>59</v>
      </c>
      <c r="D29" s="74" t="s">
        <v>60</v>
      </c>
      <c r="E29" s="71"/>
      <c r="F29" s="69" t="s">
        <v>9</v>
      </c>
      <c r="G29" s="69">
        <v>50</v>
      </c>
      <c r="H29" s="72"/>
      <c r="I29" s="73">
        <f t="shared" si="0"/>
        <v>0</v>
      </c>
    </row>
    <row r="30" spans="1:9" s="10" customFormat="1" ht="81.75" customHeight="1" x14ac:dyDescent="0.2">
      <c r="A30" s="36"/>
      <c r="B30" s="2">
        <v>14</v>
      </c>
      <c r="C30" s="69" t="s">
        <v>61</v>
      </c>
      <c r="D30" s="74" t="s">
        <v>62</v>
      </c>
      <c r="E30" s="71"/>
      <c r="F30" s="69" t="s">
        <v>9</v>
      </c>
      <c r="G30" s="69">
        <v>50</v>
      </c>
      <c r="H30" s="72"/>
      <c r="I30" s="73">
        <f t="shared" ref="I30:I40" si="1">H30*G30</f>
        <v>0</v>
      </c>
    </row>
    <row r="31" spans="1:9" s="10" customFormat="1" ht="81.75" customHeight="1" x14ac:dyDescent="0.2">
      <c r="A31" s="36"/>
      <c r="B31" s="2">
        <v>15</v>
      </c>
      <c r="C31" s="69" t="s">
        <v>63</v>
      </c>
      <c r="D31" s="74" t="s">
        <v>64</v>
      </c>
      <c r="E31" s="71"/>
      <c r="F31" s="69" t="s">
        <v>9</v>
      </c>
      <c r="G31" s="69">
        <v>50</v>
      </c>
      <c r="H31" s="72"/>
      <c r="I31" s="73">
        <f t="shared" si="1"/>
        <v>0</v>
      </c>
    </row>
    <row r="32" spans="1:9" s="10" customFormat="1" ht="81.75" customHeight="1" x14ac:dyDescent="0.2">
      <c r="A32" s="36"/>
      <c r="B32" s="2">
        <v>16</v>
      </c>
      <c r="C32" s="69" t="s">
        <v>65</v>
      </c>
      <c r="D32" s="74" t="s">
        <v>66</v>
      </c>
      <c r="E32" s="71"/>
      <c r="F32" s="69" t="s">
        <v>9</v>
      </c>
      <c r="G32" s="69">
        <v>50</v>
      </c>
      <c r="H32" s="72"/>
      <c r="I32" s="73">
        <f t="shared" si="1"/>
        <v>0</v>
      </c>
    </row>
    <row r="33" spans="1:10" s="10" customFormat="1" ht="81.75" customHeight="1" x14ac:dyDescent="0.2">
      <c r="A33" s="36"/>
      <c r="B33" s="2">
        <v>17</v>
      </c>
      <c r="C33" s="69" t="s">
        <v>67</v>
      </c>
      <c r="D33" s="74" t="s">
        <v>68</v>
      </c>
      <c r="E33" s="71"/>
      <c r="F33" s="69" t="s">
        <v>9</v>
      </c>
      <c r="G33" s="69">
        <v>50</v>
      </c>
      <c r="H33" s="72"/>
      <c r="I33" s="73">
        <f t="shared" si="1"/>
        <v>0</v>
      </c>
    </row>
    <row r="34" spans="1:10" s="10" customFormat="1" ht="81.75" customHeight="1" x14ac:dyDescent="0.2">
      <c r="A34" s="36"/>
      <c r="B34" s="2">
        <v>18</v>
      </c>
      <c r="C34" s="69" t="s">
        <v>69</v>
      </c>
      <c r="D34" s="74" t="s">
        <v>70</v>
      </c>
      <c r="E34" s="71"/>
      <c r="F34" s="69" t="s">
        <v>9</v>
      </c>
      <c r="G34" s="69">
        <v>50</v>
      </c>
      <c r="H34" s="72"/>
      <c r="I34" s="73">
        <f t="shared" si="1"/>
        <v>0</v>
      </c>
    </row>
    <row r="35" spans="1:10" s="10" customFormat="1" ht="81.75" customHeight="1" x14ac:dyDescent="0.2">
      <c r="A35" s="36"/>
      <c r="B35" s="2">
        <v>19</v>
      </c>
      <c r="C35" s="69" t="s">
        <v>71</v>
      </c>
      <c r="D35" s="74" t="s">
        <v>72</v>
      </c>
      <c r="E35" s="71"/>
      <c r="F35" s="69" t="s">
        <v>9</v>
      </c>
      <c r="G35" s="69">
        <v>50</v>
      </c>
      <c r="H35" s="72"/>
      <c r="I35" s="73">
        <f t="shared" si="1"/>
        <v>0</v>
      </c>
    </row>
    <row r="36" spans="1:10" s="10" customFormat="1" ht="81.75" customHeight="1" x14ac:dyDescent="0.2">
      <c r="A36" s="36"/>
      <c r="B36" s="2">
        <v>20</v>
      </c>
      <c r="C36" s="69" t="s">
        <v>73</v>
      </c>
      <c r="D36" s="74" t="s">
        <v>74</v>
      </c>
      <c r="E36" s="71"/>
      <c r="F36" s="69" t="s">
        <v>9</v>
      </c>
      <c r="G36" s="69">
        <v>50</v>
      </c>
      <c r="H36" s="72"/>
      <c r="I36" s="73">
        <f t="shared" si="1"/>
        <v>0</v>
      </c>
    </row>
    <row r="37" spans="1:10" s="10" customFormat="1" ht="90" customHeight="1" x14ac:dyDescent="0.2">
      <c r="A37" s="36"/>
      <c r="B37" s="2">
        <v>21</v>
      </c>
      <c r="C37" s="69" t="s">
        <v>75</v>
      </c>
      <c r="D37" s="70" t="s">
        <v>76</v>
      </c>
      <c r="E37" s="1"/>
      <c r="F37" s="7" t="s">
        <v>9</v>
      </c>
      <c r="G37" s="7">
        <v>100</v>
      </c>
      <c r="H37" s="3"/>
      <c r="I37" s="21">
        <f t="shared" si="1"/>
        <v>0</v>
      </c>
    </row>
    <row r="38" spans="1:10" s="10" customFormat="1" ht="89.25" customHeight="1" x14ac:dyDescent="0.2">
      <c r="A38" s="36"/>
      <c r="B38" s="2">
        <v>22</v>
      </c>
      <c r="C38" s="69" t="s">
        <v>77</v>
      </c>
      <c r="D38" s="70" t="s">
        <v>78</v>
      </c>
      <c r="E38" s="1"/>
      <c r="F38" s="7" t="s">
        <v>9</v>
      </c>
      <c r="G38" s="7">
        <v>50</v>
      </c>
      <c r="H38" s="3"/>
      <c r="I38" s="21">
        <f t="shared" si="1"/>
        <v>0</v>
      </c>
    </row>
    <row r="39" spans="1:10" s="10" customFormat="1" ht="81.75" customHeight="1" x14ac:dyDescent="0.2">
      <c r="A39" s="36"/>
      <c r="B39" s="2">
        <v>23</v>
      </c>
      <c r="C39" s="69" t="s">
        <v>79</v>
      </c>
      <c r="D39" s="70" t="s">
        <v>80</v>
      </c>
      <c r="E39" s="1"/>
      <c r="F39" s="7" t="s">
        <v>9</v>
      </c>
      <c r="G39" s="7">
        <v>50</v>
      </c>
      <c r="H39" s="3"/>
      <c r="I39" s="21">
        <f t="shared" si="1"/>
        <v>0</v>
      </c>
    </row>
    <row r="40" spans="1:10" s="10" customFormat="1" ht="81.75" customHeight="1" x14ac:dyDescent="0.2">
      <c r="A40" s="36"/>
      <c r="B40" s="2">
        <v>24</v>
      </c>
      <c r="C40" s="69" t="s">
        <v>81</v>
      </c>
      <c r="D40" s="70" t="s">
        <v>82</v>
      </c>
      <c r="E40" s="1"/>
      <c r="F40" s="7" t="s">
        <v>9</v>
      </c>
      <c r="G40" s="7">
        <v>50</v>
      </c>
      <c r="H40" s="3"/>
      <c r="I40" s="21">
        <f t="shared" si="1"/>
        <v>0</v>
      </c>
    </row>
    <row r="41" spans="1:10" s="10" customFormat="1" ht="83.25" customHeight="1" x14ac:dyDescent="0.2">
      <c r="A41" s="36"/>
      <c r="B41" s="2">
        <v>25</v>
      </c>
      <c r="C41" s="69" t="s">
        <v>83</v>
      </c>
      <c r="D41" s="74" t="s">
        <v>84</v>
      </c>
      <c r="E41" s="1"/>
      <c r="F41" s="7" t="s">
        <v>9</v>
      </c>
      <c r="G41" s="7">
        <v>50</v>
      </c>
      <c r="H41" s="3"/>
      <c r="I41" s="19">
        <f t="shared" si="0"/>
        <v>0</v>
      </c>
    </row>
    <row r="42" spans="1:10" ht="15.75" customHeight="1" x14ac:dyDescent="0.2">
      <c r="A42" s="30" t="s">
        <v>11</v>
      </c>
      <c r="B42" s="31"/>
      <c r="C42" s="31"/>
      <c r="D42" s="31"/>
      <c r="E42" s="31"/>
      <c r="F42" s="31"/>
      <c r="G42" s="31"/>
      <c r="H42" s="31"/>
      <c r="I42" s="32"/>
      <c r="J42" s="13"/>
    </row>
    <row r="43" spans="1:10" ht="15.75" customHeight="1" x14ac:dyDescent="0.2">
      <c r="A43" s="37" t="s">
        <v>12</v>
      </c>
      <c r="B43" s="38"/>
      <c r="C43" s="38"/>
      <c r="D43" s="38"/>
      <c r="E43" s="38"/>
      <c r="F43" s="38"/>
      <c r="G43" s="38"/>
      <c r="H43" s="38"/>
      <c r="I43" s="39"/>
      <c r="J43" s="14"/>
    </row>
    <row r="44" spans="1:10" ht="15.75" customHeight="1" x14ac:dyDescent="0.2">
      <c r="A44" s="37" t="s">
        <v>13</v>
      </c>
      <c r="B44" s="38"/>
      <c r="C44" s="38"/>
      <c r="D44" s="38"/>
      <c r="E44" s="38"/>
      <c r="F44" s="38"/>
      <c r="G44" s="38"/>
      <c r="H44" s="38"/>
      <c r="I44" s="39"/>
      <c r="J44" s="14"/>
    </row>
    <row r="45" spans="1:10" ht="15.75" customHeight="1" x14ac:dyDescent="0.2">
      <c r="A45" s="40" t="s">
        <v>24</v>
      </c>
      <c r="B45" s="41"/>
      <c r="C45" s="41"/>
      <c r="D45" s="41"/>
      <c r="E45" s="41"/>
      <c r="F45" s="41"/>
      <c r="G45" s="41"/>
      <c r="H45" s="41"/>
      <c r="I45" s="42"/>
      <c r="J45" s="12"/>
    </row>
    <row r="46" spans="1:10" ht="15.75" customHeight="1" x14ac:dyDescent="0.2">
      <c r="A46" s="27" t="s">
        <v>25</v>
      </c>
      <c r="B46" s="28"/>
      <c r="C46" s="28"/>
      <c r="D46" s="28"/>
      <c r="E46" s="28"/>
      <c r="F46" s="28"/>
      <c r="G46" s="28"/>
      <c r="H46" s="28"/>
      <c r="I46" s="29"/>
      <c r="J46" s="15"/>
    </row>
    <row r="47" spans="1:10" ht="48" customHeight="1" x14ac:dyDescent="0.2">
      <c r="A47" s="23" t="s">
        <v>30</v>
      </c>
      <c r="B47" s="23"/>
      <c r="C47" s="23"/>
      <c r="D47" s="23"/>
      <c r="E47" s="23"/>
      <c r="F47" s="23"/>
      <c r="G47" s="23"/>
      <c r="H47" s="23"/>
      <c r="I47" s="23"/>
      <c r="J47" s="16"/>
    </row>
    <row r="48" spans="1:10" ht="35.25" customHeight="1" x14ac:dyDescent="0.2">
      <c r="A48" s="24" t="s">
        <v>34</v>
      </c>
      <c r="B48" s="24"/>
      <c r="C48" s="24"/>
      <c r="D48" s="24"/>
      <c r="E48" s="24"/>
      <c r="F48" s="24"/>
      <c r="G48" s="24"/>
      <c r="H48" s="24"/>
      <c r="I48" s="24"/>
      <c r="J48" s="17"/>
    </row>
    <row r="49" spans="1:10" ht="36.75" customHeight="1" x14ac:dyDescent="0.2">
      <c r="A49" s="22" t="s">
        <v>29</v>
      </c>
      <c r="B49" s="22"/>
      <c r="C49" s="22"/>
      <c r="D49" s="22"/>
      <c r="E49" s="22"/>
      <c r="F49" s="22"/>
      <c r="G49" s="22"/>
      <c r="H49" s="22"/>
      <c r="I49" s="22"/>
      <c r="J49" s="12"/>
    </row>
  </sheetData>
  <mergeCells count="28">
    <mergeCell ref="H6:I6"/>
    <mergeCell ref="A13:I14"/>
    <mergeCell ref="A1:E5"/>
    <mergeCell ref="A6:C6"/>
    <mergeCell ref="D6:E6"/>
    <mergeCell ref="A11:G11"/>
    <mergeCell ref="A12:G12"/>
    <mergeCell ref="F1:I5"/>
    <mergeCell ref="H10:I10"/>
    <mergeCell ref="H11:I11"/>
    <mergeCell ref="H12:I12"/>
    <mergeCell ref="H8:I8"/>
    <mergeCell ref="H9:I9"/>
    <mergeCell ref="F6:G6"/>
    <mergeCell ref="A7:I7"/>
    <mergeCell ref="A8:G8"/>
    <mergeCell ref="A49:I49"/>
    <mergeCell ref="A47:I47"/>
    <mergeCell ref="A48:I48"/>
    <mergeCell ref="A9:G9"/>
    <mergeCell ref="A10:G10"/>
    <mergeCell ref="A46:I46"/>
    <mergeCell ref="A42:I42"/>
    <mergeCell ref="A16:I16"/>
    <mergeCell ref="A17:A41"/>
    <mergeCell ref="A43:I43"/>
    <mergeCell ref="A44:I44"/>
    <mergeCell ref="A45:I45"/>
  </mergeCells>
  <pageMargins left="0.51181102362204722" right="0.51181102362204722" top="0.78740157480314965" bottom="0.78740157480314965" header="0.31496062992125984" footer="0.31496062992125984"/>
  <pageSetup paperSize="9" scale="6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Material</vt:lpstr>
      <vt:lpstr>Material!Area_de_impressao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Lívia Aquino Ramos</dc:creator>
  <cp:lastModifiedBy>Michelle Ramada de Souza</cp:lastModifiedBy>
  <cp:lastPrinted>2021-04-07T17:54:30Z</cp:lastPrinted>
  <dcterms:created xsi:type="dcterms:W3CDTF">2016-05-12T21:56:10Z</dcterms:created>
  <dcterms:modified xsi:type="dcterms:W3CDTF">2023-04-18T19:58:03Z</dcterms:modified>
</cp:coreProperties>
</file>